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<sst xmlns="http://schemas.openxmlformats.org/spreadsheetml/2006/main" count="88" uniqueCount="61">
  <si>
    <t>众帮创业孵化基地入驻商户租赁费、水费、电费补贴明细表</t>
  </si>
  <si>
    <t>孵化基地名称（章）</t>
  </si>
  <si>
    <t>序号</t>
  </si>
  <si>
    <t>房间号</t>
  </si>
  <si>
    <t>姓名</t>
  </si>
  <si>
    <t>补贴时段</t>
  </si>
  <si>
    <t>月数</t>
  </si>
  <si>
    <t>房间
面积</t>
  </si>
  <si>
    <t>租赁费</t>
  </si>
  <si>
    <t>水费</t>
  </si>
  <si>
    <t>电费</t>
  </si>
  <si>
    <t>总计</t>
  </si>
  <si>
    <r>
      <rPr>
        <sz val="8"/>
        <rFont val="宋体"/>
        <charset val="134"/>
      </rPr>
      <t>补贴标准
（元/月</t>
    </r>
    <r>
      <rPr>
        <sz val="8"/>
        <rFont val="SimSun"/>
        <charset val="134"/>
      </rPr>
      <t>）</t>
    </r>
  </si>
  <si>
    <t>小计</t>
  </si>
  <si>
    <t>配套设施补贴
均摊（元/户）</t>
  </si>
  <si>
    <t>减除(超出年
累计补贴)</t>
  </si>
  <si>
    <t>合计</t>
  </si>
  <si>
    <t>补贴标准
（元/月）</t>
  </si>
  <si>
    <t>张国芬</t>
  </si>
  <si>
    <t>2025年6月-2025年11月</t>
  </si>
  <si>
    <t>姜勇</t>
  </si>
  <si>
    <t>2025年6月-2025年6月</t>
  </si>
  <si>
    <t>宋明月</t>
  </si>
  <si>
    <t>宋洪涛</t>
  </si>
  <si>
    <t>许聪聪</t>
  </si>
  <si>
    <t>2025年3月-2025年11月</t>
  </si>
  <si>
    <t>李玲智</t>
  </si>
  <si>
    <t>门淑艳</t>
  </si>
  <si>
    <t>张灵灵</t>
  </si>
  <si>
    <t>2025年6月-2025年9月</t>
  </si>
  <si>
    <t>冯天天</t>
  </si>
  <si>
    <t>宋明阳</t>
  </si>
  <si>
    <t>许建国</t>
  </si>
  <si>
    <t>213左</t>
  </si>
  <si>
    <t>刘培风</t>
  </si>
  <si>
    <t>213右</t>
  </si>
  <si>
    <t>吴晓宇</t>
  </si>
  <si>
    <t>于伯敏</t>
  </si>
  <si>
    <t>刘红卫</t>
  </si>
  <si>
    <t>田小红</t>
  </si>
  <si>
    <t>马立梅</t>
  </si>
  <si>
    <t>305左</t>
  </si>
  <si>
    <t>周洪喜</t>
  </si>
  <si>
    <t>305右</t>
  </si>
  <si>
    <t>贾春亮</t>
  </si>
  <si>
    <t>薛世猛</t>
  </si>
  <si>
    <t>张琳悦</t>
  </si>
  <si>
    <t>荣翠翠</t>
  </si>
  <si>
    <t>314左</t>
  </si>
  <si>
    <t>詹燕</t>
  </si>
  <si>
    <t>王伟</t>
  </si>
  <si>
    <t>徐蕊</t>
  </si>
  <si>
    <t>2025年6月-2025年8月</t>
  </si>
  <si>
    <t>吕红宝</t>
  </si>
  <si>
    <t>李昊</t>
  </si>
  <si>
    <t>商204</t>
  </si>
  <si>
    <t>郭文贞</t>
  </si>
  <si>
    <t>商207</t>
  </si>
  <si>
    <t>张春雷</t>
  </si>
  <si>
    <t>配套设施</t>
  </si>
  <si>
    <t>合计：413081.04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</si>
</sst>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177" fontId="2" fillId="0" borderId="0" xfId="0" applyNumberFormat="1" applyFont="1" applyFill="1">
      <alignment vertical="center"/>
    </xf>
    <xf numFmtId="0" fontId="3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 vertical="center"/>
    </xf>
    <xf numFmtId="177" fontId="7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176" fontId="9" fillId="0" borderId="0" xfId="0" applyNumberFormat="1" applyFont="1" applyFill="1">
      <alignment vertical="center"/>
    </xf>
    <xf numFmtId="177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workbookViewId="0">
      <pane ySplit="4" topLeftCell="A23" activePane="bottomLeft" state="frozen"/>
      <selection/>
      <selection pane="bottomLeft" activeCell="B39" sqref="B39:O41"/>
    </sheetView>
  </sheetViews>
  <sheetFormatPr defaultColWidth="8.725" defaultRowHeight="13.5"/>
  <cols>
    <col min="1" max="1" width="3.33333333333333" style="2" customWidth="1"/>
    <col min="2" max="2" width="6.10833333333333" style="2" customWidth="1"/>
    <col min="3" max="3" width="7.55833333333333" style="2" customWidth="1"/>
    <col min="4" max="4" width="19.225" style="2" customWidth="1"/>
    <col min="5" max="5" width="3" style="2" customWidth="1"/>
    <col min="6" max="6" width="6.10833333333333" style="3" customWidth="1"/>
    <col min="7" max="7" width="8.225" style="4" customWidth="1"/>
    <col min="8" max="8" width="9.55833333333333" style="2" customWidth="1"/>
    <col min="9" max="9" width="10.225" style="2" customWidth="1"/>
    <col min="10" max="10" width="10.1083333333333" style="2" customWidth="1"/>
    <col min="11" max="11" width="9.44166666666667" style="2" customWidth="1"/>
    <col min="12" max="12" width="7.225" style="2" customWidth="1"/>
    <col min="13" max="13" width="7.33333333333333" style="2" customWidth="1"/>
    <col min="14" max="14" width="7.10833333333333" style="2" customWidth="1"/>
    <col min="15" max="15" width="7.55833333333333" style="2" customWidth="1"/>
    <col min="16" max="16" width="9.44166666666667" style="5" customWidth="1"/>
    <col min="17" max="16384" width="8.725" style="2"/>
  </cols>
  <sheetData>
    <row r="1" ht="3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22" customHeight="1" spans="1:16">
      <c r="A2" s="7" t="s">
        <v>1</v>
      </c>
      <c r="B2" s="7"/>
      <c r="C2" s="7"/>
      <c r="D2" s="7"/>
    </row>
    <row r="3" ht="1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1"/>
      <c r="I3" s="11"/>
      <c r="J3" s="11"/>
      <c r="K3" s="12"/>
      <c r="L3" s="13" t="s">
        <v>9</v>
      </c>
      <c r="M3" s="14"/>
      <c r="N3" s="13" t="s">
        <v>10</v>
      </c>
      <c r="O3" s="14"/>
      <c r="P3" s="15" t="s">
        <v>11</v>
      </c>
    </row>
    <row r="4" ht="22" customHeight="1" spans="1:16">
      <c r="A4" s="8"/>
      <c r="B4" s="8"/>
      <c r="C4" s="8"/>
      <c r="D4" s="8"/>
      <c r="E4" s="8"/>
      <c r="F4" s="9"/>
      <c r="G4" s="16" t="s">
        <v>12</v>
      </c>
      <c r="H4" s="9" t="s">
        <v>13</v>
      </c>
      <c r="I4" s="17" t="s">
        <v>14</v>
      </c>
      <c r="J4" s="17" t="s">
        <v>15</v>
      </c>
      <c r="K4" s="13" t="s">
        <v>16</v>
      </c>
      <c r="L4" s="17" t="s">
        <v>17</v>
      </c>
      <c r="M4" s="14" t="s">
        <v>16</v>
      </c>
      <c r="N4" s="17" t="s">
        <v>17</v>
      </c>
      <c r="O4" s="14" t="s">
        <v>16</v>
      </c>
      <c r="P4" s="15"/>
    </row>
    <row r="5" s="1" customFormat="1" ht="18" customHeight="1" spans="1:16">
      <c r="A5" s="8">
        <v>1</v>
      </c>
      <c r="B5" s="18">
        <v>101</v>
      </c>
      <c r="C5" s="18" t="s">
        <v>18</v>
      </c>
      <c r="D5" s="19" t="s">
        <v>19</v>
      </c>
      <c r="E5" s="20">
        <v>6</v>
      </c>
      <c r="F5" s="21">
        <v>50</v>
      </c>
      <c r="G5" s="22">
        <v>2357.29</v>
      </c>
      <c r="H5" s="22">
        <v>14143.74</v>
      </c>
      <c r="I5" s="23">
        <v>4423.58</v>
      </c>
      <c r="J5" s="23">
        <v>1987.19</v>
      </c>
      <c r="K5" s="24">
        <v>16580.13</v>
      </c>
      <c r="L5" s="20">
        <v>16.66</v>
      </c>
      <c r="M5" s="23">
        <v>99.96</v>
      </c>
      <c r="N5" s="20">
        <v>16.66</v>
      </c>
      <c r="O5" s="23">
        <v>99.96</v>
      </c>
      <c r="P5" s="25">
        <v>16780.05</v>
      </c>
    </row>
    <row r="6" s="1" customFormat="1" ht="18" customHeight="1" spans="1:16">
      <c r="A6" s="8">
        <v>2</v>
      </c>
      <c r="B6" s="18">
        <v>102</v>
      </c>
      <c r="C6" s="18" t="s">
        <v>20</v>
      </c>
      <c r="D6" s="19" t="s">
        <v>21</v>
      </c>
      <c r="E6" s="20">
        <v>1</v>
      </c>
      <c r="F6" s="26">
        <v>36.14</v>
      </c>
      <c r="G6" s="22">
        <v>1703.85</v>
      </c>
      <c r="H6" s="22">
        <v>1703.85</v>
      </c>
      <c r="I6" s="23">
        <v>4423.58</v>
      </c>
      <c r="J6" s="23"/>
      <c r="K6" s="24">
        <v>6127.43</v>
      </c>
      <c r="L6" s="20">
        <v>16.66</v>
      </c>
      <c r="M6" s="23">
        <v>16.66</v>
      </c>
      <c r="N6" s="20">
        <v>16.66</v>
      </c>
      <c r="O6" s="23">
        <v>16.66</v>
      </c>
      <c r="P6" s="25">
        <v>6160.75</v>
      </c>
    </row>
    <row r="7" s="1" customFormat="1" ht="18" customHeight="1" spans="1:16">
      <c r="A7" s="8">
        <v>3</v>
      </c>
      <c r="B7" s="18">
        <v>104</v>
      </c>
      <c r="C7" s="18" t="s">
        <v>22</v>
      </c>
      <c r="D7" s="19" t="s">
        <v>19</v>
      </c>
      <c r="E7" s="20">
        <v>6</v>
      </c>
      <c r="F7" s="27">
        <v>48.32</v>
      </c>
      <c r="G7" s="22">
        <v>2278.09</v>
      </c>
      <c r="H7" s="22">
        <v>13668.54</v>
      </c>
      <c r="I7" s="23">
        <v>4423.58</v>
      </c>
      <c r="J7" s="23">
        <v>1036.79</v>
      </c>
      <c r="K7" s="24">
        <v>17055.33</v>
      </c>
      <c r="L7" s="20">
        <v>16.66</v>
      </c>
      <c r="M7" s="23">
        <v>99.96</v>
      </c>
      <c r="N7" s="20">
        <v>16.66</v>
      </c>
      <c r="O7" s="23">
        <v>99.96</v>
      </c>
      <c r="P7" s="25">
        <v>17255.25</v>
      </c>
    </row>
    <row r="8" s="1" customFormat="1" ht="18" customHeight="1" spans="1:16">
      <c r="A8" s="8">
        <v>4</v>
      </c>
      <c r="B8" s="18">
        <v>105</v>
      </c>
      <c r="C8" s="18" t="s">
        <v>23</v>
      </c>
      <c r="D8" s="19" t="s">
        <v>19</v>
      </c>
      <c r="E8" s="20">
        <v>6</v>
      </c>
      <c r="F8" s="27">
        <v>21.35</v>
      </c>
      <c r="G8" s="22">
        <v>1006.56</v>
      </c>
      <c r="H8" s="22">
        <v>6039.36</v>
      </c>
      <c r="I8" s="23">
        <v>4423.58</v>
      </c>
      <c r="J8" s="23"/>
      <c r="K8" s="24">
        <v>10462.94</v>
      </c>
      <c r="L8" s="20">
        <v>16.66</v>
      </c>
      <c r="M8" s="23">
        <v>99.96</v>
      </c>
      <c r="N8" s="20">
        <v>16.66</v>
      </c>
      <c r="O8" s="23">
        <v>99.96</v>
      </c>
      <c r="P8" s="25">
        <v>10662.86</v>
      </c>
    </row>
    <row r="9" s="1" customFormat="1" ht="18" customHeight="1" spans="1:16">
      <c r="A9" s="8">
        <v>5</v>
      </c>
      <c r="B9" s="18">
        <v>106</v>
      </c>
      <c r="C9" s="18" t="s">
        <v>24</v>
      </c>
      <c r="D9" s="19" t="s">
        <v>25</v>
      </c>
      <c r="E9" s="20">
        <v>9</v>
      </c>
      <c r="F9" s="27">
        <v>46.1</v>
      </c>
      <c r="G9" s="22">
        <v>2173.42</v>
      </c>
      <c r="H9" s="22">
        <v>19560.78</v>
      </c>
      <c r="I9" s="23">
        <v>4423.58</v>
      </c>
      <c r="J9" s="23"/>
      <c r="K9" s="24">
        <v>23984.36</v>
      </c>
      <c r="L9" s="20">
        <v>16.66</v>
      </c>
      <c r="M9" s="23">
        <v>149.94</v>
      </c>
      <c r="N9" s="20">
        <v>16.66</v>
      </c>
      <c r="O9" s="23">
        <v>149.94</v>
      </c>
      <c r="P9" s="25">
        <v>24284.24</v>
      </c>
    </row>
    <row r="10" s="1" customFormat="1" ht="18" customHeight="1" spans="1:16">
      <c r="A10" s="8">
        <v>6</v>
      </c>
      <c r="B10" s="18">
        <v>107</v>
      </c>
      <c r="C10" s="18" t="s">
        <v>26</v>
      </c>
      <c r="D10" s="19" t="s">
        <v>19</v>
      </c>
      <c r="E10" s="20">
        <v>6</v>
      </c>
      <c r="F10" s="27">
        <v>50</v>
      </c>
      <c r="G10" s="22">
        <v>2357.29</v>
      </c>
      <c r="H10" s="22">
        <v>14143.74</v>
      </c>
      <c r="I10" s="23">
        <v>4423.58</v>
      </c>
      <c r="J10" s="23">
        <v>1987.19</v>
      </c>
      <c r="K10" s="24">
        <v>16580.13</v>
      </c>
      <c r="L10" s="20">
        <v>16.66</v>
      </c>
      <c r="M10" s="23">
        <v>99.96</v>
      </c>
      <c r="N10" s="20">
        <v>16.66</v>
      </c>
      <c r="O10" s="23">
        <v>99.96</v>
      </c>
      <c r="P10" s="25">
        <v>16780.05</v>
      </c>
    </row>
    <row r="11" s="1" customFormat="1" ht="18" customHeight="1" spans="1:16">
      <c r="A11" s="8">
        <v>7</v>
      </c>
      <c r="B11" s="18">
        <v>109</v>
      </c>
      <c r="C11" s="18" t="s">
        <v>27</v>
      </c>
      <c r="D11" s="19" t="s">
        <v>19</v>
      </c>
      <c r="E11" s="20">
        <v>6</v>
      </c>
      <c r="F11" s="27">
        <v>50</v>
      </c>
      <c r="G11" s="22">
        <v>2357.29</v>
      </c>
      <c r="H11" s="22">
        <v>14143.74</v>
      </c>
      <c r="I11" s="23">
        <v>4423.58</v>
      </c>
      <c r="J11" s="23">
        <v>1987.19</v>
      </c>
      <c r="K11" s="24">
        <v>16580.13</v>
      </c>
      <c r="L11" s="20">
        <v>16.66</v>
      </c>
      <c r="M11" s="23">
        <v>99.96</v>
      </c>
      <c r="N11" s="20">
        <v>16.66</v>
      </c>
      <c r="O11" s="23">
        <v>99.96</v>
      </c>
      <c r="P11" s="25">
        <v>16780.05</v>
      </c>
    </row>
    <row r="12" s="1" customFormat="1" ht="18" customHeight="1" spans="1:16">
      <c r="A12" s="8">
        <v>8</v>
      </c>
      <c r="B12" s="28">
        <v>203</v>
      </c>
      <c r="C12" s="28" t="s">
        <v>28</v>
      </c>
      <c r="D12" s="19" t="s">
        <v>29</v>
      </c>
      <c r="E12" s="20">
        <v>4</v>
      </c>
      <c r="F12" s="21">
        <v>50</v>
      </c>
      <c r="G12" s="22">
        <v>2357.29</v>
      </c>
      <c r="H12" s="22">
        <v>9429.16</v>
      </c>
      <c r="I12" s="23">
        <v>4423.58</v>
      </c>
      <c r="J12" s="23"/>
      <c r="K12" s="24">
        <v>13852.74</v>
      </c>
      <c r="L12" s="20">
        <v>16.66</v>
      </c>
      <c r="M12" s="23">
        <v>66.64</v>
      </c>
      <c r="N12" s="20">
        <v>16.66</v>
      </c>
      <c r="O12" s="23">
        <v>66.64</v>
      </c>
      <c r="P12" s="25">
        <v>13986.02</v>
      </c>
    </row>
    <row r="13" s="1" customFormat="1" ht="18" customHeight="1" spans="1:16">
      <c r="A13" s="8">
        <v>9</v>
      </c>
      <c r="B13" s="28">
        <v>207</v>
      </c>
      <c r="C13" s="28" t="s">
        <v>30</v>
      </c>
      <c r="D13" s="19" t="s">
        <v>19</v>
      </c>
      <c r="E13" s="20">
        <v>6</v>
      </c>
      <c r="F13" s="21">
        <v>50</v>
      </c>
      <c r="G13" s="22">
        <v>2357.29</v>
      </c>
      <c r="H13" s="22">
        <v>14143.74</v>
      </c>
      <c r="I13" s="23">
        <v>4423.58</v>
      </c>
      <c r="J13" s="23">
        <v>1987.19</v>
      </c>
      <c r="K13" s="24">
        <v>16580.13</v>
      </c>
      <c r="L13" s="20">
        <v>16.66</v>
      </c>
      <c r="M13" s="23">
        <v>99.96</v>
      </c>
      <c r="N13" s="20">
        <v>16.66</v>
      </c>
      <c r="O13" s="23">
        <v>99.96</v>
      </c>
      <c r="P13" s="25">
        <v>16780.05</v>
      </c>
    </row>
    <row r="14" s="1" customFormat="1" ht="18" customHeight="1" spans="1:16">
      <c r="A14" s="8">
        <v>10</v>
      </c>
      <c r="B14" s="28">
        <v>208</v>
      </c>
      <c r="C14" s="28" t="s">
        <v>31</v>
      </c>
      <c r="D14" s="19" t="s">
        <v>19</v>
      </c>
      <c r="E14" s="20">
        <v>6</v>
      </c>
      <c r="F14" s="21">
        <v>31.45</v>
      </c>
      <c r="G14" s="22">
        <v>1482.74</v>
      </c>
      <c r="H14" s="22">
        <v>8896.44</v>
      </c>
      <c r="I14" s="23">
        <v>4423.58</v>
      </c>
      <c r="J14" s="23"/>
      <c r="K14" s="24">
        <v>13320.02</v>
      </c>
      <c r="L14" s="20">
        <v>16.66</v>
      </c>
      <c r="M14" s="23">
        <v>99.96</v>
      </c>
      <c r="N14" s="20">
        <v>16.66</v>
      </c>
      <c r="O14" s="23">
        <v>99.96</v>
      </c>
      <c r="P14" s="25">
        <v>13519.94</v>
      </c>
    </row>
    <row r="15" s="1" customFormat="1" ht="18" customHeight="1" spans="1:16">
      <c r="A15" s="8">
        <v>11</v>
      </c>
      <c r="B15" s="28">
        <v>210</v>
      </c>
      <c r="C15" s="28" t="s">
        <v>32</v>
      </c>
      <c r="D15" s="19" t="s">
        <v>29</v>
      </c>
      <c r="E15" s="20">
        <v>4</v>
      </c>
      <c r="F15" s="21">
        <v>34.85</v>
      </c>
      <c r="G15" s="22">
        <v>1643.03</v>
      </c>
      <c r="H15" s="22">
        <v>6572.12</v>
      </c>
      <c r="I15" s="23">
        <v>4423.58</v>
      </c>
      <c r="J15" s="23"/>
      <c r="K15" s="24">
        <v>10995.7</v>
      </c>
      <c r="L15" s="20">
        <v>16.66</v>
      </c>
      <c r="M15" s="23">
        <v>66.64</v>
      </c>
      <c r="N15" s="20">
        <v>16.66</v>
      </c>
      <c r="O15" s="23">
        <v>66.64</v>
      </c>
      <c r="P15" s="25">
        <v>11128.98</v>
      </c>
    </row>
    <row r="16" s="1" customFormat="1" ht="18" customHeight="1" spans="1:16">
      <c r="A16" s="8">
        <v>12</v>
      </c>
      <c r="B16" s="18" t="s">
        <v>33</v>
      </c>
      <c r="C16" s="18" t="s">
        <v>34</v>
      </c>
      <c r="D16" s="19" t="s">
        <v>19</v>
      </c>
      <c r="E16" s="20">
        <v>6</v>
      </c>
      <c r="F16" s="27">
        <v>29.23</v>
      </c>
      <c r="G16" s="22">
        <v>1378.07</v>
      </c>
      <c r="H16" s="22">
        <v>8268.42</v>
      </c>
      <c r="I16" s="23">
        <v>4423.58</v>
      </c>
      <c r="J16" s="23"/>
      <c r="K16" s="24">
        <v>12692</v>
      </c>
      <c r="L16" s="20">
        <v>16.66</v>
      </c>
      <c r="M16" s="23">
        <v>99.96</v>
      </c>
      <c r="N16" s="20">
        <v>16.66</v>
      </c>
      <c r="O16" s="23">
        <v>99.96</v>
      </c>
      <c r="P16" s="25">
        <v>12891.92</v>
      </c>
    </row>
    <row r="17" s="1" customFormat="1" ht="18" customHeight="1" spans="1:16">
      <c r="A17" s="8">
        <v>13</v>
      </c>
      <c r="B17" s="18" t="s">
        <v>35</v>
      </c>
      <c r="C17" s="18" t="s">
        <v>36</v>
      </c>
      <c r="D17" s="19" t="s">
        <v>19</v>
      </c>
      <c r="E17" s="20">
        <v>6</v>
      </c>
      <c r="F17" s="27">
        <v>27.28</v>
      </c>
      <c r="G17" s="22">
        <v>1286.14</v>
      </c>
      <c r="H17" s="22">
        <v>7716.84</v>
      </c>
      <c r="I17" s="23">
        <v>4423.58</v>
      </c>
      <c r="J17" s="23"/>
      <c r="K17" s="24">
        <v>12140.42</v>
      </c>
      <c r="L17" s="20">
        <v>16.66</v>
      </c>
      <c r="M17" s="23">
        <v>99.96</v>
      </c>
      <c r="N17" s="20">
        <v>16.66</v>
      </c>
      <c r="O17" s="23">
        <v>99.96</v>
      </c>
      <c r="P17" s="25">
        <v>12340.34</v>
      </c>
    </row>
    <row r="18" s="1" customFormat="1" ht="18" customHeight="1" spans="1:16">
      <c r="A18" s="8">
        <v>14</v>
      </c>
      <c r="B18" s="28">
        <v>215</v>
      </c>
      <c r="C18" s="28" t="s">
        <v>37</v>
      </c>
      <c r="D18" s="19" t="s">
        <v>19</v>
      </c>
      <c r="E18" s="20">
        <v>6</v>
      </c>
      <c r="F18" s="21">
        <v>50</v>
      </c>
      <c r="G18" s="22">
        <v>2357.29</v>
      </c>
      <c r="H18" s="22">
        <v>14143.74</v>
      </c>
      <c r="I18" s="23">
        <v>4423.58</v>
      </c>
      <c r="J18" s="23">
        <v>1987.19</v>
      </c>
      <c r="K18" s="24">
        <v>16580.13</v>
      </c>
      <c r="L18" s="20">
        <v>16.66</v>
      </c>
      <c r="M18" s="23">
        <v>99.96</v>
      </c>
      <c r="N18" s="20">
        <v>16.66</v>
      </c>
      <c r="O18" s="23">
        <v>99.96</v>
      </c>
      <c r="P18" s="25">
        <v>16780.05</v>
      </c>
    </row>
    <row r="19" s="1" customFormat="1" ht="18" customHeight="1" spans="1:16">
      <c r="A19" s="8">
        <v>15</v>
      </c>
      <c r="B19" s="28">
        <v>217</v>
      </c>
      <c r="C19" s="28" t="s">
        <v>38</v>
      </c>
      <c r="D19" s="19" t="s">
        <v>19</v>
      </c>
      <c r="E19" s="20">
        <v>6</v>
      </c>
      <c r="F19" s="21">
        <v>27.27</v>
      </c>
      <c r="G19" s="22">
        <v>1285.67</v>
      </c>
      <c r="H19" s="22">
        <v>7714.02</v>
      </c>
      <c r="I19" s="23">
        <v>4423.58</v>
      </c>
      <c r="J19" s="23"/>
      <c r="K19" s="24">
        <v>12137.6</v>
      </c>
      <c r="L19" s="20">
        <v>16.66</v>
      </c>
      <c r="M19" s="23">
        <v>99.96</v>
      </c>
      <c r="N19" s="20">
        <v>16.66</v>
      </c>
      <c r="O19" s="23">
        <v>99.96</v>
      </c>
      <c r="P19" s="25">
        <v>12337.52</v>
      </c>
    </row>
    <row r="20" s="1" customFormat="1" ht="18" customHeight="1" spans="1:16">
      <c r="A20" s="8">
        <v>16</v>
      </c>
      <c r="B20" s="18">
        <v>302</v>
      </c>
      <c r="C20" s="18" t="s">
        <v>39</v>
      </c>
      <c r="D20" s="19" t="s">
        <v>25</v>
      </c>
      <c r="E20" s="20">
        <v>9</v>
      </c>
      <c r="F20" s="21">
        <v>50</v>
      </c>
      <c r="G20" s="22">
        <v>2357.29</v>
      </c>
      <c r="H20" s="22">
        <v>21215.61</v>
      </c>
      <c r="I20" s="23">
        <v>4423.58</v>
      </c>
      <c r="J20" s="23"/>
      <c r="K20" s="24">
        <v>25639.19</v>
      </c>
      <c r="L20" s="20">
        <v>16.66</v>
      </c>
      <c r="M20" s="23">
        <v>149.94</v>
      </c>
      <c r="N20" s="20">
        <v>16.66</v>
      </c>
      <c r="O20" s="23">
        <v>149.94</v>
      </c>
      <c r="P20" s="25">
        <v>25939.07</v>
      </c>
    </row>
    <row r="21" s="1" customFormat="1" ht="18" customHeight="1" spans="1:16">
      <c r="A21" s="8">
        <v>17</v>
      </c>
      <c r="B21" s="18">
        <v>303</v>
      </c>
      <c r="C21" s="18" t="s">
        <v>40</v>
      </c>
      <c r="D21" s="19" t="s">
        <v>25</v>
      </c>
      <c r="E21" s="20">
        <v>9</v>
      </c>
      <c r="F21" s="21">
        <v>50</v>
      </c>
      <c r="G21" s="22">
        <v>2357.29</v>
      </c>
      <c r="H21" s="22">
        <v>21215.61</v>
      </c>
      <c r="I21" s="23">
        <v>4423.58</v>
      </c>
      <c r="J21" s="23"/>
      <c r="K21" s="24">
        <v>25639.19</v>
      </c>
      <c r="L21" s="20">
        <v>16.66</v>
      </c>
      <c r="M21" s="23">
        <v>149.94</v>
      </c>
      <c r="N21" s="20">
        <v>16.66</v>
      </c>
      <c r="O21" s="23">
        <v>149.94</v>
      </c>
      <c r="P21" s="25">
        <v>25939.07</v>
      </c>
    </row>
    <row r="22" s="1" customFormat="1" ht="18" customHeight="1" spans="1:16">
      <c r="A22" s="8">
        <v>18</v>
      </c>
      <c r="B22" s="28" t="s">
        <v>41</v>
      </c>
      <c r="C22" s="28" t="s">
        <v>42</v>
      </c>
      <c r="D22" s="19" t="s">
        <v>21</v>
      </c>
      <c r="E22" s="20">
        <v>1</v>
      </c>
      <c r="F22" s="21">
        <v>27.28</v>
      </c>
      <c r="G22" s="22">
        <v>1286.14</v>
      </c>
      <c r="H22" s="22">
        <v>1286.14</v>
      </c>
      <c r="I22" s="23">
        <v>4423.58</v>
      </c>
      <c r="J22" s="23"/>
      <c r="K22" s="24">
        <v>5709.72</v>
      </c>
      <c r="L22" s="20">
        <v>16.66</v>
      </c>
      <c r="M22" s="23">
        <v>16.66</v>
      </c>
      <c r="N22" s="20">
        <v>16.66</v>
      </c>
      <c r="O22" s="23">
        <v>16.66</v>
      </c>
      <c r="P22" s="25">
        <v>5743.04</v>
      </c>
    </row>
    <row r="23" s="1" customFormat="1" ht="18" customHeight="1" spans="1:16">
      <c r="A23" s="8">
        <v>19</v>
      </c>
      <c r="B23" s="28" t="s">
        <v>43</v>
      </c>
      <c r="C23" s="28" t="s">
        <v>44</v>
      </c>
      <c r="D23" s="19" t="s">
        <v>25</v>
      </c>
      <c r="E23" s="20">
        <v>9</v>
      </c>
      <c r="F23" s="21">
        <v>29.23</v>
      </c>
      <c r="G23" s="22">
        <v>1378.07</v>
      </c>
      <c r="H23" s="22">
        <v>12402.63</v>
      </c>
      <c r="I23" s="23">
        <v>4423.58</v>
      </c>
      <c r="J23" s="23"/>
      <c r="K23" s="24">
        <v>16826.21</v>
      </c>
      <c r="L23" s="20">
        <v>16.66</v>
      </c>
      <c r="M23" s="23">
        <v>149.94</v>
      </c>
      <c r="N23" s="20">
        <v>16.66</v>
      </c>
      <c r="O23" s="23">
        <v>149.94</v>
      </c>
      <c r="P23" s="25">
        <v>17126.09</v>
      </c>
    </row>
    <row r="24" s="1" customFormat="1" ht="18" customHeight="1" spans="1:16">
      <c r="A24" s="8">
        <v>20</v>
      </c>
      <c r="B24" s="28">
        <v>306</v>
      </c>
      <c r="C24" s="28" t="s">
        <v>45</v>
      </c>
      <c r="D24" s="19" t="s">
        <v>25</v>
      </c>
      <c r="E24" s="20">
        <v>9</v>
      </c>
      <c r="F24" s="21">
        <v>50</v>
      </c>
      <c r="G24" s="22">
        <v>2357.29</v>
      </c>
      <c r="H24" s="22">
        <v>21215.61</v>
      </c>
      <c r="I24" s="23">
        <v>4423.58</v>
      </c>
      <c r="J24" s="23"/>
      <c r="K24" s="24">
        <v>25639.19</v>
      </c>
      <c r="L24" s="20">
        <v>16.66</v>
      </c>
      <c r="M24" s="23">
        <v>149.94</v>
      </c>
      <c r="N24" s="20">
        <v>16.66</v>
      </c>
      <c r="O24" s="23">
        <v>149.94</v>
      </c>
      <c r="P24" s="25">
        <v>25939.07</v>
      </c>
    </row>
    <row r="25" s="1" customFormat="1" ht="18" customHeight="1" spans="1:16">
      <c r="A25" s="8">
        <v>21</v>
      </c>
      <c r="B25" s="28">
        <v>307</v>
      </c>
      <c r="C25" s="28" t="s">
        <v>46</v>
      </c>
      <c r="D25" s="19" t="s">
        <v>21</v>
      </c>
      <c r="E25" s="20">
        <v>1</v>
      </c>
      <c r="F25" s="21">
        <v>27.8</v>
      </c>
      <c r="G25" s="22">
        <v>1310.65</v>
      </c>
      <c r="H25" s="22">
        <v>1310.65</v>
      </c>
      <c r="I25" s="23">
        <v>4423.58</v>
      </c>
      <c r="J25" s="23"/>
      <c r="K25" s="24">
        <v>5734.23</v>
      </c>
      <c r="L25" s="20">
        <v>16.66</v>
      </c>
      <c r="M25" s="23">
        <v>16.66</v>
      </c>
      <c r="N25" s="20">
        <v>16.66</v>
      </c>
      <c r="O25" s="23">
        <v>16.66</v>
      </c>
      <c r="P25" s="25">
        <v>5767.55</v>
      </c>
    </row>
    <row r="26" s="1" customFormat="1" ht="18" customHeight="1" spans="1:16">
      <c r="A26" s="8">
        <v>22</v>
      </c>
      <c r="B26" s="28">
        <v>308</v>
      </c>
      <c r="C26" s="28" t="s">
        <v>47</v>
      </c>
      <c r="D26" s="19" t="s">
        <v>21</v>
      </c>
      <c r="E26" s="20">
        <v>1</v>
      </c>
      <c r="F26" s="21">
        <v>31.44</v>
      </c>
      <c r="G26" s="22">
        <v>1482.27</v>
      </c>
      <c r="H26" s="22">
        <v>1482.27</v>
      </c>
      <c r="I26" s="23">
        <v>4423.58</v>
      </c>
      <c r="J26" s="23"/>
      <c r="K26" s="24">
        <v>5905.85</v>
      </c>
      <c r="L26" s="20">
        <v>16.66</v>
      </c>
      <c r="M26" s="23">
        <v>16.66</v>
      </c>
      <c r="N26" s="20">
        <v>16.66</v>
      </c>
      <c r="O26" s="23">
        <v>16.66</v>
      </c>
      <c r="P26" s="25">
        <v>5939.17</v>
      </c>
    </row>
    <row r="27" s="1" customFormat="1" ht="18" customHeight="1" spans="1:16">
      <c r="A27" s="8">
        <v>23</v>
      </c>
      <c r="B27" s="28" t="s">
        <v>48</v>
      </c>
      <c r="C27" s="28" t="s">
        <v>49</v>
      </c>
      <c r="D27" s="19" t="s">
        <v>19</v>
      </c>
      <c r="E27" s="20">
        <v>6</v>
      </c>
      <c r="F27" s="21">
        <v>29.23</v>
      </c>
      <c r="G27" s="22">
        <v>1378.07</v>
      </c>
      <c r="H27" s="22">
        <v>8268.42</v>
      </c>
      <c r="I27" s="23">
        <v>4423.58</v>
      </c>
      <c r="J27" s="23"/>
      <c r="K27" s="24">
        <v>12692</v>
      </c>
      <c r="L27" s="20">
        <v>16.66</v>
      </c>
      <c r="M27" s="23">
        <v>99.96</v>
      </c>
      <c r="N27" s="20">
        <v>16.66</v>
      </c>
      <c r="O27" s="23">
        <v>99.96</v>
      </c>
      <c r="P27" s="25">
        <v>12891.92</v>
      </c>
    </row>
    <row r="28" s="1" customFormat="1" ht="18" customHeight="1" spans="1:16">
      <c r="A28" s="8">
        <v>24</v>
      </c>
      <c r="B28" s="28">
        <v>317</v>
      </c>
      <c r="C28" s="28" t="s">
        <v>50</v>
      </c>
      <c r="D28" s="19" t="s">
        <v>19</v>
      </c>
      <c r="E28" s="20">
        <v>6</v>
      </c>
      <c r="F28" s="21">
        <v>50</v>
      </c>
      <c r="G28" s="22">
        <v>2357.29</v>
      </c>
      <c r="H28" s="22">
        <v>14143.74</v>
      </c>
      <c r="I28" s="23">
        <v>4423.58</v>
      </c>
      <c r="J28" s="23">
        <v>1987.19</v>
      </c>
      <c r="K28" s="24">
        <v>16580.13</v>
      </c>
      <c r="L28" s="20">
        <v>16.66</v>
      </c>
      <c r="M28" s="23">
        <v>99.96</v>
      </c>
      <c r="N28" s="20">
        <v>16.66</v>
      </c>
      <c r="O28" s="23">
        <v>99.96</v>
      </c>
      <c r="P28" s="25">
        <v>16780.05</v>
      </c>
    </row>
    <row r="29" s="1" customFormat="1" ht="18" customHeight="1" spans="1:16">
      <c r="A29" s="8">
        <v>25</v>
      </c>
      <c r="B29" s="28">
        <v>402</v>
      </c>
      <c r="C29" s="28" t="s">
        <v>51</v>
      </c>
      <c r="D29" s="19" t="s">
        <v>52</v>
      </c>
      <c r="E29" s="20">
        <v>3</v>
      </c>
      <c r="F29" s="21">
        <v>35.39</v>
      </c>
      <c r="G29" s="22">
        <v>1668.49</v>
      </c>
      <c r="H29" s="22">
        <v>5005.47</v>
      </c>
      <c r="I29" s="23">
        <v>4423.58</v>
      </c>
      <c r="J29" s="23"/>
      <c r="K29" s="24">
        <v>9429.05</v>
      </c>
      <c r="L29" s="20">
        <v>16.66</v>
      </c>
      <c r="M29" s="23">
        <v>49.98</v>
      </c>
      <c r="N29" s="20">
        <v>16.66</v>
      </c>
      <c r="O29" s="23">
        <v>49.98</v>
      </c>
      <c r="P29" s="25">
        <v>9529.01</v>
      </c>
    </row>
    <row r="30" s="1" customFormat="1" ht="18" customHeight="1" spans="1:16">
      <c r="A30" s="8">
        <v>26</v>
      </c>
      <c r="B30" s="28">
        <v>403</v>
      </c>
      <c r="C30" s="28" t="s">
        <v>53</v>
      </c>
      <c r="D30" s="19" t="s">
        <v>19</v>
      </c>
      <c r="E30" s="20">
        <v>6</v>
      </c>
      <c r="F30" s="27">
        <v>31.45</v>
      </c>
      <c r="G30" s="22">
        <v>1482.74</v>
      </c>
      <c r="H30" s="22">
        <v>8896.44</v>
      </c>
      <c r="I30" s="23">
        <v>4423.58</v>
      </c>
      <c r="J30" s="23"/>
      <c r="K30" s="24">
        <v>13320.02</v>
      </c>
      <c r="L30" s="20">
        <v>16.66</v>
      </c>
      <c r="M30" s="23">
        <v>99.96</v>
      </c>
      <c r="N30" s="20">
        <v>16.66</v>
      </c>
      <c r="O30" s="23">
        <v>99.96</v>
      </c>
      <c r="P30" s="25">
        <v>13519.94</v>
      </c>
    </row>
    <row r="31" s="1" customFormat="1" ht="18" customHeight="1" spans="1:16">
      <c r="A31" s="8">
        <v>27</v>
      </c>
      <c r="B31" s="18">
        <v>407</v>
      </c>
      <c r="C31" s="18" t="s">
        <v>54</v>
      </c>
      <c r="D31" s="19" t="s">
        <v>19</v>
      </c>
      <c r="E31" s="20">
        <v>6</v>
      </c>
      <c r="F31" s="21">
        <v>31.5</v>
      </c>
      <c r="G31" s="22">
        <v>1485.09</v>
      </c>
      <c r="H31" s="22">
        <v>8910.54</v>
      </c>
      <c r="I31" s="23">
        <v>4423.58</v>
      </c>
      <c r="J31" s="23"/>
      <c r="K31" s="24">
        <v>13334.12</v>
      </c>
      <c r="L31" s="20">
        <v>16.66</v>
      </c>
      <c r="M31" s="23">
        <v>99.96</v>
      </c>
      <c r="N31" s="20">
        <v>16.66</v>
      </c>
      <c r="O31" s="23">
        <v>99.96</v>
      </c>
      <c r="P31" s="25">
        <v>13534.04</v>
      </c>
    </row>
    <row r="32" s="1" customFormat="1" ht="18" customHeight="1" spans="1:16">
      <c r="A32" s="8">
        <v>28</v>
      </c>
      <c r="B32" s="18" t="s">
        <v>55</v>
      </c>
      <c r="C32" s="18" t="s">
        <v>56</v>
      </c>
      <c r="D32" s="19" t="s">
        <v>29</v>
      </c>
      <c r="E32" s="20">
        <v>4</v>
      </c>
      <c r="F32" s="27">
        <v>30.7</v>
      </c>
      <c r="G32" s="22">
        <v>1447.38</v>
      </c>
      <c r="H32" s="22">
        <v>5789.52</v>
      </c>
      <c r="I32" s="23">
        <v>4423.58</v>
      </c>
      <c r="J32" s="23"/>
      <c r="K32" s="24">
        <v>10213.1</v>
      </c>
      <c r="L32" s="20">
        <v>16.66</v>
      </c>
      <c r="M32" s="23">
        <v>66.64</v>
      </c>
      <c r="N32" s="20">
        <v>16.66</v>
      </c>
      <c r="O32" s="23">
        <v>66.64</v>
      </c>
      <c r="P32" s="25">
        <v>10346.38</v>
      </c>
    </row>
    <row r="33" s="1" customFormat="1" ht="18" customHeight="1" spans="1:16">
      <c r="A33" s="8">
        <v>29</v>
      </c>
      <c r="B33" s="18" t="s">
        <v>57</v>
      </c>
      <c r="C33" s="18" t="s">
        <v>58</v>
      </c>
      <c r="D33" s="19" t="s">
        <v>21</v>
      </c>
      <c r="E33" s="20">
        <v>1</v>
      </c>
      <c r="F33" s="27">
        <v>24.64</v>
      </c>
      <c r="G33" s="22">
        <v>1161.67</v>
      </c>
      <c r="H33" s="22">
        <v>1161.67</v>
      </c>
      <c r="I33" s="23">
        <v>4423.58</v>
      </c>
      <c r="J33" s="23"/>
      <c r="K33" s="24">
        <v>5585.25</v>
      </c>
      <c r="L33" s="20">
        <v>16.66</v>
      </c>
      <c r="M33" s="23">
        <v>16.66</v>
      </c>
      <c r="N33" s="20">
        <v>16.66</v>
      </c>
      <c r="O33" s="23">
        <v>16.66</v>
      </c>
      <c r="P33" s="25">
        <v>5618.57</v>
      </c>
    </row>
    <row r="34" s="1" customFormat="1" ht="18" customHeight="1" spans="1:16">
      <c r="A34" s="8"/>
      <c r="B34" s="28" t="s">
        <v>59</v>
      </c>
      <c r="C34" s="28"/>
      <c r="D34" s="28"/>
      <c r="E34" s="29"/>
      <c r="F34" s="29">
        <v>453.5</v>
      </c>
      <c r="G34" s="30"/>
      <c r="H34" s="22">
        <f>SUM(H5:H33)</f>
        <v>292592.55</v>
      </c>
      <c r="I34" s="23">
        <f>SUM(I5:I33)</f>
        <v>128283.82</v>
      </c>
      <c r="J34" s="23">
        <f>SUM(J5:J33)</f>
        <v>12959.93</v>
      </c>
      <c r="K34" s="31">
        <f>SUM(K5:K33)</f>
        <v>407916.44</v>
      </c>
      <c r="L34" s="20"/>
      <c r="M34" s="23">
        <f>SUM(M5:M33)</f>
        <v>2582.3</v>
      </c>
      <c r="N34" s="20"/>
      <c r="O34" s="23">
        <f>SUM(O5:O33)</f>
        <v>2582.3</v>
      </c>
      <c r="P34" s="25">
        <f>SUM(P5:P33)</f>
        <v>413081.04</v>
      </c>
    </row>
    <row r="35" s="1" customFormat="1" spans="1:16">
      <c r="F35" s="32"/>
      <c r="G35" s="33"/>
      <c r="P35" s="2"/>
    </row>
    <row r="36" s="1" customFormat="1" ht="21" customHeight="1" spans="1:16">
      <c r="C36" s="34" t="s">
        <v>60</v>
      </c>
      <c r="D36" s="34"/>
      <c r="F36" s="32"/>
      <c r="G36" s="33"/>
      <c r="P36" s="2"/>
    </row>
    <row r="37" spans="1:16">
      <c r="P37" s="3"/>
    </row>
    <row r="38" spans="1:16">
      <c r="P38" s="2"/>
    </row>
    <row r="39" spans="1:16">
      <c r="H39" s="35"/>
      <c r="I39" s="35"/>
      <c r="J39" s="35"/>
      <c r="K39" s="35"/>
      <c r="L39" s="36"/>
      <c r="M39" s="35"/>
    </row>
  </sheetData>
  <mergeCells count="15">
    <mergeCell ref="A1:P1"/>
    <mergeCell ref="A2:D2"/>
    <mergeCell ref="G3:K3"/>
    <mergeCell ref="L3:M3"/>
    <mergeCell ref="N3:O3"/>
    <mergeCell ref="B34:C34"/>
    <mergeCell ref="C36:D36"/>
    <mergeCell ref="H39:M39"/>
    <mergeCell ref="A3:A4"/>
    <mergeCell ref="B3:B4"/>
    <mergeCell ref="C3:C4"/>
    <mergeCell ref="D3:D4"/>
    <mergeCell ref="E3:E4"/>
    <mergeCell ref="F3:F4"/>
    <mergeCell ref="P3:P4"/>
  </mergeCells>
  <conditionalFormatting sqref="C16">
    <cfRule type="duplicateValues" dxfId="0" priority="7"/>
  </conditionalFormatting>
  <conditionalFormatting sqref="C22:C24">
    <cfRule type="duplicateValues" dxfId="0" priority="2"/>
  </conditionalFormatting>
  <conditionalFormatting sqref="C5:C18 C28">
    <cfRule type="duplicateValues" dxfId="0" priority="6"/>
  </conditionalFormatting>
  <pageMargins left="0.786805555555556" right="0.354166666666667" top="0.708333333333333" bottom="0.747916666666667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诺妈常勇（亲子阅读推广人）</cp:lastModifiedBy>
  <dcterms:created xsi:type="dcterms:W3CDTF">2021-10-26T07:09:00Z</dcterms:created>
  <dcterms:modified xsi:type="dcterms:W3CDTF">2026-02-11T08:50:29Z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1748EE30A83A49B9A21F1A61C3DF94A7_13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